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5级综合奖学金评审\综合奖学金通知\"/>
    </mc:Choice>
  </mc:AlternateContent>
  <bookViews>
    <workbookView xWindow="0" yWindow="0" windowWidth="20385" windowHeight="79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5" i="1" l="1"/>
  <c r="W5" i="1" s="1"/>
</calcChain>
</file>

<file path=xl/sharedStrings.xml><?xml version="1.0" encoding="utf-8"?>
<sst xmlns="http://schemas.openxmlformats.org/spreadsheetml/2006/main" count="42" uniqueCount="41">
  <si>
    <t>附件2：</t>
  </si>
  <si>
    <t>机械与动力工程学院综合奖学金加分汇总</t>
  </si>
  <si>
    <t>序号</t>
  </si>
  <si>
    <t>姓名</t>
  </si>
  <si>
    <t>班级</t>
  </si>
  <si>
    <t>学科</t>
  </si>
  <si>
    <t>专业</t>
  </si>
  <si>
    <t>学位类型</t>
  </si>
  <si>
    <t>学位英语或六级成绩</t>
  </si>
  <si>
    <t>德育分</t>
  </si>
  <si>
    <t>德育分合计</t>
  </si>
  <si>
    <t>智育分</t>
  </si>
  <si>
    <t>总分</t>
  </si>
  <si>
    <t>学生互评分数</t>
  </si>
  <si>
    <t>班主任打分</t>
  </si>
  <si>
    <t>讲座类加分情况情况</t>
  </si>
  <si>
    <t>违规违纪减分项目</t>
  </si>
  <si>
    <t>院校级活动加分项目</t>
  </si>
  <si>
    <t>加减分合计</t>
  </si>
  <si>
    <t>科研获奖情况</t>
  </si>
  <si>
    <t>学术论文</t>
  </si>
  <si>
    <t>专利</t>
  </si>
  <si>
    <t>科技竞赛</t>
  </si>
  <si>
    <t>社会工作</t>
  </si>
  <si>
    <t>文体比赛</t>
  </si>
  <si>
    <t>张三</t>
  </si>
  <si>
    <t>Y140201</t>
  </si>
  <si>
    <t>机械工程</t>
  </si>
  <si>
    <t>学硕</t>
  </si>
  <si>
    <t>六级426</t>
  </si>
  <si>
    <t>多一场+10</t>
  </si>
  <si>
    <t>旷课通报批评一次—20</t>
  </si>
  <si>
    <t>参加校级比赛+10</t>
  </si>
  <si>
    <t>山西省科学技术奖证书</t>
  </si>
  <si>
    <t xml:space="preserve">EI期刊1篇：                     1、the analysis and experimental verification on static characteristics of BTA deep hole drilling based on ansys software; 检索号：20142417825422(CA)          </t>
  </si>
  <si>
    <t xml:space="preserve">国家发明专利1项：    1、《一种杠杆式输液报警助手》，发明专利，排名第四，专利号：ZL2013 1 0438488.1     </t>
  </si>
  <si>
    <t>第十一届“华为杯”全国研究生数学建模大赛三等奖（集体）</t>
  </si>
  <si>
    <t>校研究生会主席</t>
  </si>
  <si>
    <t>2014级新生篮球赛女子组第一名</t>
  </si>
  <si>
    <t>科研实践分</t>
    <phoneticPr fontId="5" type="noConversion"/>
  </si>
  <si>
    <t>科研时间分合计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</si>
</sst>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C1" workbookViewId="0">
      <selection activeCell="O22" sqref="O22"/>
    </sheetView>
  </sheetViews>
  <sheetFormatPr defaultColWidth="9" defaultRowHeight="13.5" x14ac:dyDescent="0.15"/>
  <cols>
    <col min="1" max="1" width="6.75" customWidth="1"/>
    <col min="7" max="7" width="11.25" customWidth="1"/>
    <col min="8" max="8" width="7.875" customWidth="1"/>
    <col min="9" max="9" width="8.25" customWidth="1"/>
    <col min="17" max="17" width="28.375" customWidth="1"/>
    <col min="18" max="18" width="17.5" customWidth="1"/>
    <col min="19" max="19" width="13.125" customWidth="1"/>
    <col min="20" max="20" width="15.125" customWidth="1"/>
  </cols>
  <sheetData>
    <row r="1" spans="1:23" x14ac:dyDescent="0.15">
      <c r="A1" s="8" t="s">
        <v>0</v>
      </c>
      <c r="B1" s="8"/>
    </row>
    <row r="2" spans="1:23" ht="29.25" customHeight="1" x14ac:dyDescent="0.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29.25" customHeight="1" x14ac:dyDescent="0.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7" t="s">
        <v>8</v>
      </c>
      <c r="H3" s="11" t="s">
        <v>9</v>
      </c>
      <c r="I3" s="12"/>
      <c r="J3" s="12"/>
      <c r="K3" s="12"/>
      <c r="L3" s="12"/>
      <c r="M3" s="12"/>
      <c r="N3" s="19" t="s">
        <v>10</v>
      </c>
      <c r="O3" s="17" t="s">
        <v>11</v>
      </c>
      <c r="P3" s="13" t="s">
        <v>39</v>
      </c>
      <c r="Q3" s="14"/>
      <c r="R3" s="14"/>
      <c r="S3" s="14"/>
      <c r="T3" s="14"/>
      <c r="U3" s="14"/>
      <c r="V3" s="20" t="s">
        <v>40</v>
      </c>
      <c r="W3" s="15" t="s">
        <v>12</v>
      </c>
    </row>
    <row r="4" spans="1:23" ht="40.5" x14ac:dyDescent="0.15">
      <c r="A4" s="16"/>
      <c r="B4" s="16"/>
      <c r="C4" s="16"/>
      <c r="D4" s="16"/>
      <c r="E4" s="16"/>
      <c r="F4" s="16"/>
      <c r="G4" s="18"/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2" t="s">
        <v>18</v>
      </c>
      <c r="N4" s="19"/>
      <c r="O4" s="18"/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2" t="s">
        <v>24</v>
      </c>
      <c r="V4" s="19"/>
      <c r="W4" s="16"/>
    </row>
    <row r="5" spans="1:23" s="1" customFormat="1" ht="83.25" customHeight="1" x14ac:dyDescent="0.15">
      <c r="A5" s="4">
        <v>1</v>
      </c>
      <c r="B5" s="4" t="s">
        <v>25</v>
      </c>
      <c r="C5" s="4" t="s">
        <v>26</v>
      </c>
      <c r="D5" s="4" t="s">
        <v>27</v>
      </c>
      <c r="E5" s="4" t="s">
        <v>27</v>
      </c>
      <c r="F5" s="4" t="s">
        <v>28</v>
      </c>
      <c r="G5" s="4" t="s">
        <v>29</v>
      </c>
      <c r="H5" s="4">
        <v>90</v>
      </c>
      <c r="I5" s="4">
        <v>90</v>
      </c>
      <c r="J5" s="6" t="s">
        <v>30</v>
      </c>
      <c r="K5" s="6" t="s">
        <v>31</v>
      </c>
      <c r="L5" s="6" t="s">
        <v>32</v>
      </c>
      <c r="M5" s="4">
        <v>0</v>
      </c>
      <c r="N5" s="6">
        <f>H5*0.6+I5*0.2+M5*0.2</f>
        <v>72</v>
      </c>
      <c r="O5" s="4">
        <v>101</v>
      </c>
      <c r="P5" s="6" t="s">
        <v>33</v>
      </c>
      <c r="Q5" s="7" t="s">
        <v>34</v>
      </c>
      <c r="R5" s="7" t="s">
        <v>35</v>
      </c>
      <c r="S5" s="6" t="s">
        <v>36</v>
      </c>
      <c r="T5" s="6" t="s">
        <v>37</v>
      </c>
      <c r="U5" s="6" t="s">
        <v>38</v>
      </c>
      <c r="V5" s="6">
        <v>30</v>
      </c>
      <c r="W5" s="6">
        <f>N5*0.1+O5*0.7+V5*0.2</f>
        <v>83.899999999999991</v>
      </c>
    </row>
    <row r="6" spans="1:23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</sheetData>
  <mergeCells count="15">
    <mergeCell ref="A1:B1"/>
    <mergeCell ref="A2:W2"/>
    <mergeCell ref="H3:M3"/>
    <mergeCell ref="P3:U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V3:V4"/>
    <mergeCell ref="W3:W4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2006-09-16T00:00:00Z</dcterms:created>
  <dcterms:modified xsi:type="dcterms:W3CDTF">2016-10-26T06:27:17Z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</Properties>
</file>